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ch2-02-waterfall\"/>
    </mc:Choice>
  </mc:AlternateContent>
  <xr:revisionPtr revIDLastSave="0" documentId="8_{1F1EFC28-A503-475A-B180-FCACC662639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Bridge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C6" i="2"/>
  <c r="C5" i="2"/>
  <c r="C4" i="2"/>
  <c r="C3" i="2"/>
  <c r="C2" i="2"/>
</calcChain>
</file>

<file path=xl/sharedStrings.xml><?xml version="1.0" encoding="utf-8"?>
<sst xmlns="http://schemas.openxmlformats.org/spreadsheetml/2006/main" count="38" uniqueCount="31">
  <si>
    <t>Step</t>
  </si>
  <si>
    <t>Rs lakh</t>
  </si>
  <si>
    <t>Revenue FY25</t>
  </si>
  <si>
    <t>Price increase</t>
  </si>
  <si>
    <t>Volume growth</t>
  </si>
  <si>
    <t>Discounts</t>
  </si>
  <si>
    <t>Lost customer</t>
  </si>
  <si>
    <t>Revenue FY26</t>
  </si>
  <si>
    <t>Task</t>
  </si>
  <si>
    <t>Formula</t>
  </si>
  <si>
    <t>Result</t>
  </si>
  <si>
    <t>Check: start + all steps = end?</t>
  </si>
  <si>
    <t>=Bridge!B2+SUM(Bridge!B3:B6)=Bridge!B7</t>
  </si>
  <si>
    <t>Total increases</t>
  </si>
  <si>
    <t>=SUMIF(Bridge!B3:B6,"&gt;0")</t>
  </si>
  <si>
    <t>Total decreases</t>
  </si>
  <si>
    <t>=SUMIF(Bridge!B3:B6,"&lt;0")</t>
  </si>
  <si>
    <t>Largest positive driver</t>
  </si>
  <si>
    <t>=INDEX(Bridge!A3:A6,MATCH(MAX(Bridge!B3:B6),Bridge!B3:B6,0))</t>
  </si>
  <si>
    <t>Growth %, 1 decimal</t>
  </si>
  <si>
    <t>=ROUND((Bridge!B7/Bridge!B2-1)*100,1)</t>
  </si>
  <si>
    <t>Expected answer</t>
  </si>
  <si>
    <t>Your formula  ✍️</t>
  </si>
  <si>
    <t>Check</t>
  </si>
  <si>
    <t>Excel practice: Waterfall: a profit bridge</t>
  </si>
  <si>
    <t>Charts Intermediate - Lesson 2 practice</t>
  </si>
  <si>
    <t>1. Practice sheet: type your formula in the yellow column; Check turns green when it matches.</t>
  </si>
  <si>
    <t>2. Answers sheet has a working formula for every task.</t>
  </si>
  <si>
    <t>3. Then build the chart described in the lesson from the data - compare with the finished example file.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</si>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</sst>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D4BA-F645-4419-AEE0-679261FC72E9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24</v>
      </c>
    </row>
    <row r="3" spans="1:1" x14ac:dyDescent="0.3">
      <c r="A3" t="s">
        <v>25</v>
      </c>
    </row>
    <row r="4" spans="1:1" x14ac:dyDescent="0.3">
      <c r="A4" t="s">
        <v>26</v>
      </c>
    </row>
    <row r="5" spans="1:1" x14ac:dyDescent="0.3">
      <c r="A5" t="s">
        <v>27</v>
      </c>
    </row>
    <row r="6" spans="1:1" x14ac:dyDescent="0.3">
      <c r="A6" t="s">
        <v>28</v>
      </c>
    </row>
    <row r="7" spans="1:1" x14ac:dyDescent="0.3">
      <c r="A7" t="s">
        <v>29</v>
      </c>
    </row>
    <row r="8" spans="1:1" x14ac:dyDescent="0.3">
      <c r="A8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B47C-B3E8-4E68-B0CB-086781C08669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8</v>
      </c>
      <c r="B1" s="3" t="s">
        <v>21</v>
      </c>
      <c r="C1" s="3" t="s">
        <v>22</v>
      </c>
      <c r="D1" s="3" t="s">
        <v>23</v>
      </c>
    </row>
    <row r="2" spans="1:4" x14ac:dyDescent="0.3">
      <c r="A2" s="4" t="s">
        <v>11</v>
      </c>
      <c r="B2" t="b">
        <v>1</v>
      </c>
      <c r="C2" s="5"/>
      <c r="D2" t="str">
        <f t="shared" ref="D2:D6" si="0">IF(C2="","",IF(C2=B2,"✓ Correct","✗ Try again"))</f>
        <v/>
      </c>
    </row>
    <row r="3" spans="1:4" x14ac:dyDescent="0.3">
      <c r="A3" s="4" t="s">
        <v>13</v>
      </c>
      <c r="B3">
        <v>305</v>
      </c>
      <c r="C3" s="5"/>
      <c r="D3" t="str">
        <f t="shared" si="0"/>
        <v/>
      </c>
    </row>
    <row r="4" spans="1:4" x14ac:dyDescent="0.3">
      <c r="A4" s="4" t="s">
        <v>15</v>
      </c>
      <c r="B4">
        <v>-105</v>
      </c>
      <c r="C4" s="5"/>
      <c r="D4" t="str">
        <f t="shared" si="0"/>
        <v/>
      </c>
    </row>
    <row r="5" spans="1:4" x14ac:dyDescent="0.3">
      <c r="A5" s="4" t="s">
        <v>17</v>
      </c>
      <c r="B5" t="s">
        <v>4</v>
      </c>
      <c r="C5" s="5"/>
      <c r="D5" t="str">
        <f t="shared" si="0"/>
        <v/>
      </c>
    </row>
    <row r="6" spans="1:4" x14ac:dyDescent="0.3">
      <c r="A6" s="4" t="s">
        <v>19</v>
      </c>
      <c r="B6">
        <v>15.7</v>
      </c>
      <c r="C6" s="5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BF9A-1526-4AF9-AEA4-17208BF19AFA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8</v>
      </c>
      <c r="B1" s="3" t="s">
        <v>9</v>
      </c>
      <c r="C1" s="3" t="s">
        <v>10</v>
      </c>
      <c r="D1" s="3"/>
    </row>
    <row r="2" spans="1:4" x14ac:dyDescent="0.3">
      <c r="A2" s="4" t="s">
        <v>11</v>
      </c>
      <c r="B2" s="2" t="s">
        <v>12</v>
      </c>
      <c r="C2" t="b">
        <f>Bridge!B2+SUM(Bridge!B3:B6)=Bridge!B7</f>
        <v>1</v>
      </c>
    </row>
    <row r="3" spans="1:4" x14ac:dyDescent="0.3">
      <c r="A3" s="4" t="s">
        <v>13</v>
      </c>
      <c r="B3" s="2" t="s">
        <v>14</v>
      </c>
      <c r="C3">
        <f>SUMIF(Bridge!B3:B6,"&gt;0")</f>
        <v>305</v>
      </c>
    </row>
    <row r="4" spans="1:4" x14ac:dyDescent="0.3">
      <c r="A4" s="4" t="s">
        <v>15</v>
      </c>
      <c r="B4" s="2" t="s">
        <v>16</v>
      </c>
      <c r="C4">
        <f>SUMIF(Bridge!B3:B6,"&lt;0")</f>
        <v>-105</v>
      </c>
    </row>
    <row r="5" spans="1:4" x14ac:dyDescent="0.3">
      <c r="A5" s="4" t="s">
        <v>17</v>
      </c>
      <c r="B5" s="2" t="s">
        <v>18</v>
      </c>
      <c r="C5" t="str">
        <f>INDEX(Bridge!A3:A6,MATCH(MAX(Bridge!B3:B6),Bridge!B3:B6,0))</f>
        <v>Volume growth</v>
      </c>
    </row>
    <row r="6" spans="1:4" x14ac:dyDescent="0.3">
      <c r="A6" s="4" t="s">
        <v>19</v>
      </c>
      <c r="B6" s="2" t="s">
        <v>20</v>
      </c>
      <c r="C6">
        <f>ROUND((Bridge!B7/Bridge!B2-1)*100,1)</f>
        <v>15.7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/>
  </sheetViews>
  <sheetFormatPr defaultRowHeight="14.4" x14ac:dyDescent="0.3"/>
  <cols>
    <col min="1" max="1" width="16" customWidth="1"/>
    <col min="2" max="2" width="10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>
        <v>1270</v>
      </c>
    </row>
    <row r="3" spans="1:2" x14ac:dyDescent="0.3">
      <c r="A3" t="s">
        <v>3</v>
      </c>
      <c r="B3">
        <v>95</v>
      </c>
    </row>
    <row r="4" spans="1:2" x14ac:dyDescent="0.3">
      <c r="A4" t="s">
        <v>4</v>
      </c>
      <c r="B4">
        <v>210</v>
      </c>
    </row>
    <row r="5" spans="1:2" x14ac:dyDescent="0.3">
      <c r="A5" t="s">
        <v>5</v>
      </c>
      <c r="B5">
        <v>-60</v>
      </c>
    </row>
    <row r="6" spans="1:2" x14ac:dyDescent="0.3">
      <c r="A6" t="s">
        <v>6</v>
      </c>
      <c r="B6">
        <v>-45</v>
      </c>
    </row>
    <row r="7" spans="1:2" x14ac:dyDescent="0.3">
      <c r="A7" t="s">
        <v>7</v>
      </c>
      <c r="B7">
        <v>1470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Bridge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2026-10-05T03:21:25Z</dcterms:created>
  <dcterms:modified xsi:type="dcterms:W3CDTF">2026-10-05T03:21:35Z</dcterms:modified>
</cp:coreProperties>
</file>