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ch2-04-target\"/>
    </mc:Choice>
  </mc:AlternateContent>
  <xr:revisionPtr revIDLastSave="0" documentId="8_{4E2FA30F-A3CD-4440-A11E-9DE121F6CD5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4" r:id="rId1"/>
    <sheet name="Practice" sheetId="3" r:id="rId2"/>
    <sheet name="Answers" sheetId="2" r:id="rId3"/>
    <sheet name="Reps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3" l="1"/>
  <c r="D3" i="3"/>
  <c r="D4" i="3"/>
  <c r="D5" i="3"/>
  <c r="D6" i="3"/>
  <c r="C6" i="2" a="1"/>
  <c r="C6" i="2" s="1"/>
  <c r="C5" i="2"/>
  <c r="C4" i="2"/>
  <c r="C3" i="2" a="1"/>
  <c r="C3" i="2" s="1"/>
  <c r="C2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<sst xmlns="http://schemas.openxmlformats.org/spreadsheetml/2006/main" count="39" uniqueCount="32">
  <si>
    <t>Rep</t>
  </si>
  <si>
    <t>Actual</t>
  </si>
  <si>
    <t>Target</t>
  </si>
  <si>
    <t>Neha</t>
  </si>
  <si>
    <t>Arjun</t>
  </si>
  <si>
    <t>Simran</t>
  </si>
  <si>
    <t>Kabir</t>
  </si>
  <si>
    <t>Meera</t>
  </si>
  <si>
    <t>Irfan</t>
  </si>
  <si>
    <t>Task</t>
  </si>
  <si>
    <t>Formula</t>
  </si>
  <si>
    <t>Result</t>
  </si>
  <si>
    <t>Neha: % of target</t>
  </si>
  <si>
    <t>=ROUND(Reps!B2/Reps!C2*100,0)</t>
  </si>
  <si>
    <t>Reps at or above target (count)</t>
  </si>
  <si>
    <t>=SUM(--(Reps!B2:B7&gt;=Reps!C2:C7))</t>
  </si>
  <si>
    <t>Helper 'above' value for Kabir (actual if &gt;= target, else blank -&gt; 0)</t>
  </si>
  <si>
    <t>=IF(Reps!B5&gt;=Reps!C5,Reps!B5,0)</t>
  </si>
  <si>
    <t>Helper 'below' value for Simran (actual if &lt; target, else 0)</t>
  </si>
  <si>
    <t>=IF(Reps!B4&lt;Reps!C4,Reps!B4,0)</t>
  </si>
  <si>
    <t>Rep furthest below target</t>
  </si>
  <si>
    <t>=INDEX(Reps!A2:A7,MATCH(MIN(Reps!B2:B7-Reps!C2:C7),Reps!B2:B7-Reps!C2:C7,0))</t>
  </si>
  <si>
    <t>Expected answer</t>
  </si>
  <si>
    <t>Your formula  ✍️</t>
  </si>
  <si>
    <t>Check</t>
  </si>
  <si>
    <t>Excel practice: Actual vs target: bullet-style charts and conditional colours</t>
  </si>
  <si>
    <t>Charts Intermediate - Lesson 4 practice</t>
  </si>
  <si>
    <t>1. Practice sheet: type your formula in the yellow column; Check turns green when it matches.</t>
  </si>
  <si>
    <t>2. Answers sheet has a working formula for every task.</t>
  </si>
  <si>
    <t>3. Then build the chart described in the lesson from the data - compare with the finished example file.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</si>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</sst>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C61FF-4886-4D9E-8F9D-DB34B81BC233}">
  <dimension ref="A1:A8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6" t="s">
        <v>25</v>
      </c>
    </row>
    <row r="3" spans="1:1" x14ac:dyDescent="0.3">
      <c r="A3" t="s">
        <v>26</v>
      </c>
    </row>
    <row r="4" spans="1:1" x14ac:dyDescent="0.3">
      <c r="A4" t="s">
        <v>27</v>
      </c>
    </row>
    <row r="5" spans="1:1" x14ac:dyDescent="0.3">
      <c r="A5" t="s">
        <v>28</v>
      </c>
    </row>
    <row r="6" spans="1:1" x14ac:dyDescent="0.3">
      <c r="A6" t="s">
        <v>29</v>
      </c>
    </row>
    <row r="7" spans="1:1" x14ac:dyDescent="0.3">
      <c r="A7" t="s">
        <v>30</v>
      </c>
    </row>
    <row r="8" spans="1:1" x14ac:dyDescent="0.3">
      <c r="A8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AC742-C08A-423B-971C-F233926DDE66}">
  <dimension ref="A1:D6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3" t="s">
        <v>9</v>
      </c>
      <c r="B1" s="3" t="s">
        <v>22</v>
      </c>
      <c r="C1" s="3" t="s">
        <v>23</v>
      </c>
      <c r="D1" s="3" t="s">
        <v>24</v>
      </c>
    </row>
    <row r="2" spans="1:4" x14ac:dyDescent="0.3">
      <c r="A2" s="4" t="s">
        <v>12</v>
      </c>
      <c r="B2">
        <v>92</v>
      </c>
      <c r="C2" s="5"/>
      <c r="D2" t="str">
        <f t="shared" ref="D2:D6" si="0">IF(C2="","",IF(C2=B2,"✓ Correct","✗ Try again"))</f>
        <v/>
      </c>
    </row>
    <row r="3" spans="1:4" x14ac:dyDescent="0.3">
      <c r="A3" s="4" t="s">
        <v>14</v>
      </c>
      <c r="B3">
        <v>3</v>
      </c>
      <c r="C3" s="5"/>
      <c r="D3" t="str">
        <f t="shared" si="0"/>
        <v/>
      </c>
    </row>
    <row r="4" spans="1:4" x14ac:dyDescent="0.3">
      <c r="A4" s="4" t="s">
        <v>16</v>
      </c>
      <c r="B4">
        <v>121</v>
      </c>
      <c r="C4" s="5"/>
      <c r="D4" t="str">
        <f t="shared" si="0"/>
        <v/>
      </c>
    </row>
    <row r="5" spans="1:4" x14ac:dyDescent="0.3">
      <c r="A5" s="4" t="s">
        <v>18</v>
      </c>
      <c r="B5">
        <v>74</v>
      </c>
      <c r="C5" s="5"/>
      <c r="D5" t="str">
        <f t="shared" si="0"/>
        <v/>
      </c>
    </row>
    <row r="6" spans="1:4" x14ac:dyDescent="0.3">
      <c r="A6" s="4" t="s">
        <v>20</v>
      </c>
      <c r="B6" t="s">
        <v>8</v>
      </c>
      <c r="C6" s="5"/>
      <c r="D6" t="str">
        <f t="shared" si="0"/>
        <v/>
      </c>
    </row>
  </sheetData>
  <conditionalFormatting sqref="D2:D6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DA949-B75F-4A38-96E0-E59140B9FFE5}">
  <dimension ref="A1:D6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3" t="s">
        <v>9</v>
      </c>
      <c r="B1" s="3" t="s">
        <v>10</v>
      </c>
      <c r="C1" s="3" t="s">
        <v>11</v>
      </c>
      <c r="D1" s="3"/>
    </row>
    <row r="2" spans="1:4" x14ac:dyDescent="0.3">
      <c r="A2" s="4" t="s">
        <v>12</v>
      </c>
      <c r="B2" s="2" t="s">
        <v>13</v>
      </c>
      <c r="C2">
        <f>ROUND(Reps!B2/Reps!C2*100,0)</f>
        <v>92</v>
      </c>
    </row>
    <row r="3" spans="1:4" x14ac:dyDescent="0.3">
      <c r="A3" s="4" t="s">
        <v>14</v>
      </c>
      <c r="B3" s="2" t="s">
        <v>15</v>
      </c>
      <c r="C3" cm="1">
        <f t="array" ref="C3">SUM(--(Reps!B2:B7&gt;=Reps!C2:C7))</f>
        <v>3</v>
      </c>
    </row>
    <row r="4" spans="1:4" x14ac:dyDescent="0.3">
      <c r="A4" s="4" t="s">
        <v>16</v>
      </c>
      <c r="B4" s="2" t="s">
        <v>17</v>
      </c>
      <c r="C4">
        <f>IF(Reps!B5&gt;=Reps!C5,Reps!B5,0)</f>
        <v>121</v>
      </c>
    </row>
    <row r="5" spans="1:4" x14ac:dyDescent="0.3">
      <c r="A5" s="4" t="s">
        <v>18</v>
      </c>
      <c r="B5" s="2" t="s">
        <v>19</v>
      </c>
      <c r="C5">
        <f>IF(Reps!B4&lt;Reps!C4,Reps!B4,0)</f>
        <v>74</v>
      </c>
    </row>
    <row r="6" spans="1:4" x14ac:dyDescent="0.3">
      <c r="A6" s="4" t="s">
        <v>20</v>
      </c>
      <c r="B6" s="2" t="s">
        <v>21</v>
      </c>
      <c r="C6" t="str" cm="1">
        <f t="array" ref="C6">INDEX(Reps!A2:A7,MATCH(MIN(Reps!B2:B7-Reps!C2:C7),Reps!B2:B7-Reps!C2:C7,0))</f>
        <v>Irfan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workbookViewId="0"/>
  </sheetViews>
  <sheetFormatPr defaultRowHeight="14.4" x14ac:dyDescent="0.3"/>
  <cols>
    <col min="1" max="3" width="8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t="s">
        <v>3</v>
      </c>
      <c r="B2">
        <v>92</v>
      </c>
      <c r="C2">
        <v>100</v>
      </c>
    </row>
    <row r="3" spans="1:3" x14ac:dyDescent="0.3">
      <c r="A3" t="s">
        <v>4</v>
      </c>
      <c r="B3">
        <v>108</v>
      </c>
      <c r="C3">
        <v>100</v>
      </c>
    </row>
    <row r="4" spans="1:3" x14ac:dyDescent="0.3">
      <c r="A4" t="s">
        <v>5</v>
      </c>
      <c r="B4">
        <v>74</v>
      </c>
      <c r="C4">
        <v>90</v>
      </c>
    </row>
    <row r="5" spans="1:3" x14ac:dyDescent="0.3">
      <c r="A5" t="s">
        <v>6</v>
      </c>
      <c r="B5">
        <v>121</v>
      </c>
      <c r="C5">
        <v>110</v>
      </c>
    </row>
    <row r="6" spans="1:3" x14ac:dyDescent="0.3">
      <c r="A6" t="s">
        <v>7</v>
      </c>
      <c r="B6">
        <v>88</v>
      </c>
      <c r="C6">
        <v>80</v>
      </c>
    </row>
    <row r="7" spans="1:3" x14ac:dyDescent="0.3">
      <c r="A7" t="s">
        <v>8</v>
      </c>
      <c r="B7">
        <v>61</v>
      </c>
      <c r="C7">
        <v>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Practice</vt:lpstr>
      <vt:lpstr>Answers</vt:lpstr>
      <vt:lpstr>Reps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2026-10-05T03:21:25Z</dcterms:created>
  <dcterms:modified xsi:type="dcterms:W3CDTF">2026-10-05T03:21:43Z</dcterms:modified>
</cp:coreProperties>
</file>