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xb-04-formulas\"/>
    </mc:Choice>
  </mc:AlternateContent>
  <xr:revisionPtr revIDLastSave="0" documentId="8_{FED802FC-DF59-47BB-95A7-0EC241960A3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4" r:id="rId1"/>
    <sheet name="Practice" sheetId="3" r:id="rId2"/>
    <sheet name="Answers" sheetId="2" r:id="rId3"/>
    <sheet name="Bill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3" l="1"/>
  <c r="D3" i="3"/>
  <c r="D4" i="3"/>
  <c r="D5" i="3"/>
  <c r="D6" i="3"/>
  <c r="D7" i="3"/>
  <c r="D8" i="3"/>
  <c r="D9" i="3"/>
  <c r="D10" i="3"/>
  <c r="D11" i="3"/>
  <c r="C11" i="2"/>
  <c r="C10" i="2"/>
  <c r="C9" i="2"/>
  <c r="C8" i="2"/>
  <c r="C7" i="2"/>
  <c r="C6" i="2"/>
  <c r="C5" i="2"/>
  <c r="C4" i="2"/>
  <c r="C3" i="2"/>
  <c r="C2" i="2"/>
</calcChain>
</file>

<file path=xl/sharedStrings.xml><?xml version="1.0" encoding="utf-8"?>
<sst xmlns="http://schemas.openxmlformats.org/spreadsheetml/2006/main" count="53" uniqueCount="42">
  <si>
    <t>Item</t>
  </si>
  <si>
    <t>Qty</t>
  </si>
  <si>
    <t>Rate</t>
  </si>
  <si>
    <t>Notebook A5</t>
  </si>
  <si>
    <t>Gel pen (pack of 5)</t>
  </si>
  <si>
    <t>Stapler</t>
  </si>
  <si>
    <t>File folder</t>
  </si>
  <si>
    <t>GST rate</t>
  </si>
  <si>
    <t>Discount</t>
  </si>
  <si>
    <t>Task</t>
  </si>
  <si>
    <t>Formula</t>
  </si>
  <si>
    <t>Result</t>
  </si>
  <si>
    <t>Amount for the first item (Qty x Rate)</t>
  </si>
  <si>
    <t>=Bill!B2*Bill!C2</t>
  </si>
  <si>
    <t>Amount for the stapler row</t>
  </si>
  <si>
    <t>=Bill!B4*Bill!C4</t>
  </si>
  <si>
    <t>Total of all four amounts</t>
  </si>
  <si>
    <t>=Bill!B2*Bill!C2+Bill!B3*Bill!C3+Bill!B4*Bill!C4+Bill!B5*Bill!C5</t>
  </si>
  <si>
    <t>Total quantity</t>
  </si>
  <si>
    <t>=Bill!B2+Bill!B3+Bill!B4+Bill!B5</t>
  </si>
  <si>
    <t>Discount amount (5% of the total)</t>
  </si>
  <si>
    <t>=(Bill!B2*Bill!C2+Bill!B3*Bill!C3+Bill!B4*Bill!C4+Bill!B5*Bill!C5)*Bill!B8</t>
  </si>
  <si>
    <t>GST at 18% on the total after discount (round to 2 decimals)</t>
  </si>
  <si>
    <t>=ROUND((Bill!B2*Bill!C2+Bill!B3*Bill!C3+Bill!B4*Bill!C4+Bill!B5*Bill!C5)*(1-Bill!B8)*Bill!B7,2)</t>
  </si>
  <si>
    <t>Grand total after discount, plus GST (round to 2 decimals)</t>
  </si>
  <si>
    <t>=ROUND((Bill!B2*Bill!C2+Bill!B3*Bill!C3+Bill!B4*Bill!C4+Bill!B5*Bill!C5)*(1-Bill!B8)*(1+Bill!B7),2)</t>
  </si>
  <si>
    <t>2 + 3 x 4 (order of operations)</t>
  </si>
  <si>
    <t>=2+3*4</t>
  </si>
  <si>
    <t>(2 + 3) x 4</t>
  </si>
  <si>
    <t>=(2+3)*4</t>
  </si>
  <si>
    <t>10 squared using ^</t>
  </si>
  <si>
    <t>=10^2</t>
  </si>
  <si>
    <t>Expected answer</t>
  </si>
  <si>
    <t>Your formula  ✍️</t>
  </si>
  <si>
    <t>Check</t>
  </si>
  <si>
    <t>Excel practice: First formulas and references</t>
  </si>
  <si>
    <t>Excel Beginner Course - Lesson 4 practice</t>
  </si>
  <si>
    <t>Also build the bill on the Bill sheet itself: add an Amount column D with =B2*C2 and fill it down.</t>
  </si>
  <si>
    <t>1. Go to the Practice sheet. Type your answer or formula in the yellow column; the Check column turns green when it matches.</t>
  </si>
  <si>
    <t>2. The Answers sheet shows a working formula for every task (try first!).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</si>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</sst>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F0722-56E7-4464-8CE4-962270B3AFFD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6" t="s">
        <v>35</v>
      </c>
    </row>
    <row r="3" spans="1:1" x14ac:dyDescent="0.3">
      <c r="A3" t="s">
        <v>36</v>
      </c>
    </row>
    <row r="4" spans="1:1" x14ac:dyDescent="0.3">
      <c r="A4" t="s">
        <v>37</v>
      </c>
    </row>
    <row r="5" spans="1:1" x14ac:dyDescent="0.3">
      <c r="A5" t="s">
        <v>38</v>
      </c>
    </row>
    <row r="6" spans="1:1" x14ac:dyDescent="0.3">
      <c r="A6" t="s">
        <v>39</v>
      </c>
    </row>
    <row r="7" spans="1:1" x14ac:dyDescent="0.3">
      <c r="A7" t="s">
        <v>40</v>
      </c>
    </row>
    <row r="8" spans="1:1" x14ac:dyDescent="0.3">
      <c r="A8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C407E-2DAA-471D-B4EC-65A302B8B4E3}">
  <dimension ref="A1:D11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9</v>
      </c>
      <c r="B1" s="3" t="s">
        <v>32</v>
      </c>
      <c r="C1" s="3" t="s">
        <v>33</v>
      </c>
      <c r="D1" s="3" t="s">
        <v>34</v>
      </c>
    </row>
    <row r="2" spans="1:4" x14ac:dyDescent="0.3">
      <c r="A2" s="4" t="s">
        <v>12</v>
      </c>
      <c r="B2">
        <v>720</v>
      </c>
      <c r="C2" s="5"/>
      <c r="D2" t="str">
        <f t="shared" ref="D2:D11" si="0">IF(C2="","",IF(C2=B2,"✓ Correct","✗ Try again"))</f>
        <v/>
      </c>
    </row>
    <row r="3" spans="1:4" x14ac:dyDescent="0.3">
      <c r="A3" s="4" t="s">
        <v>14</v>
      </c>
      <c r="B3">
        <v>280</v>
      </c>
      <c r="C3" s="5"/>
      <c r="D3" t="str">
        <f t="shared" si="0"/>
        <v/>
      </c>
    </row>
    <row r="4" spans="1:4" x14ac:dyDescent="0.3">
      <c r="A4" s="4" t="s">
        <v>16</v>
      </c>
      <c r="B4">
        <v>2325</v>
      </c>
      <c r="C4" s="5"/>
      <c r="D4" t="str">
        <f t="shared" si="0"/>
        <v/>
      </c>
    </row>
    <row r="5" spans="1:4" x14ac:dyDescent="0.3">
      <c r="A5" s="4" t="s">
        <v>18</v>
      </c>
      <c r="B5">
        <v>45</v>
      </c>
      <c r="C5" s="5"/>
      <c r="D5" t="str">
        <f t="shared" si="0"/>
        <v/>
      </c>
    </row>
    <row r="6" spans="1:4" x14ac:dyDescent="0.3">
      <c r="A6" s="4" t="s">
        <v>20</v>
      </c>
      <c r="B6">
        <v>116.25</v>
      </c>
      <c r="C6" s="5"/>
      <c r="D6" t="str">
        <f t="shared" si="0"/>
        <v/>
      </c>
    </row>
    <row r="7" spans="1:4" x14ac:dyDescent="0.3">
      <c r="A7" s="4" t="s">
        <v>22</v>
      </c>
      <c r="B7">
        <v>397.58</v>
      </c>
      <c r="C7" s="5"/>
      <c r="D7" t="str">
        <f t="shared" si="0"/>
        <v/>
      </c>
    </row>
    <row r="8" spans="1:4" x14ac:dyDescent="0.3">
      <c r="A8" s="4" t="s">
        <v>24</v>
      </c>
      <c r="B8">
        <v>2606.33</v>
      </c>
      <c r="C8" s="5"/>
      <c r="D8" t="str">
        <f t="shared" si="0"/>
        <v/>
      </c>
    </row>
    <row r="9" spans="1:4" x14ac:dyDescent="0.3">
      <c r="A9" s="4" t="s">
        <v>26</v>
      </c>
      <c r="B9">
        <v>14</v>
      </c>
      <c r="C9" s="5"/>
      <c r="D9" t="str">
        <f t="shared" si="0"/>
        <v/>
      </c>
    </row>
    <row r="10" spans="1:4" x14ac:dyDescent="0.3">
      <c r="A10" s="4" t="s">
        <v>28</v>
      </c>
      <c r="B10">
        <v>20</v>
      </c>
      <c r="C10" s="5"/>
      <c r="D10" t="str">
        <f t="shared" si="0"/>
        <v/>
      </c>
    </row>
    <row r="11" spans="1:4" x14ac:dyDescent="0.3">
      <c r="A11" s="4" t="s">
        <v>30</v>
      </c>
      <c r="B11">
        <v>100</v>
      </c>
      <c r="C11" s="5"/>
      <c r="D11" t="str">
        <f t="shared" si="0"/>
        <v/>
      </c>
    </row>
  </sheetData>
  <conditionalFormatting sqref="D2:D11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4CDC3-503B-4E89-A13B-375FDCAEEC7F}">
  <dimension ref="A1:D11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3" t="s">
        <v>9</v>
      </c>
      <c r="B1" s="3" t="s">
        <v>10</v>
      </c>
      <c r="C1" s="3" t="s">
        <v>11</v>
      </c>
      <c r="D1" s="3"/>
    </row>
    <row r="2" spans="1:4" x14ac:dyDescent="0.3">
      <c r="A2" s="4" t="s">
        <v>12</v>
      </c>
      <c r="B2" s="2" t="s">
        <v>13</v>
      </c>
      <c r="C2">
        <f>Bill!B2*Bill!C2</f>
        <v>720</v>
      </c>
    </row>
    <row r="3" spans="1:4" x14ac:dyDescent="0.3">
      <c r="A3" s="4" t="s">
        <v>14</v>
      </c>
      <c r="B3" s="2" t="s">
        <v>15</v>
      </c>
      <c r="C3">
        <f>Bill!B4*Bill!C4</f>
        <v>280</v>
      </c>
    </row>
    <row r="4" spans="1:4" x14ac:dyDescent="0.3">
      <c r="A4" s="4" t="s">
        <v>16</v>
      </c>
      <c r="B4" s="2" t="s">
        <v>17</v>
      </c>
      <c r="C4">
        <f>Bill!B2*Bill!C2+Bill!B3*Bill!C3+Bill!B4*Bill!C4+Bill!B5*Bill!C5</f>
        <v>2325</v>
      </c>
    </row>
    <row r="5" spans="1:4" x14ac:dyDescent="0.3">
      <c r="A5" s="4" t="s">
        <v>18</v>
      </c>
      <c r="B5" s="2" t="s">
        <v>19</v>
      </c>
      <c r="C5">
        <f>Bill!B2+Bill!B3+Bill!B4+Bill!B5</f>
        <v>45</v>
      </c>
    </row>
    <row r="6" spans="1:4" x14ac:dyDescent="0.3">
      <c r="A6" s="4" t="s">
        <v>20</v>
      </c>
      <c r="B6" s="2" t="s">
        <v>21</v>
      </c>
      <c r="C6">
        <f>(Bill!B2*Bill!C2+Bill!B3*Bill!C3+Bill!B4*Bill!C4+Bill!B5*Bill!C5)*Bill!B8</f>
        <v>116.25</v>
      </c>
    </row>
    <row r="7" spans="1:4" x14ac:dyDescent="0.3">
      <c r="A7" s="4" t="s">
        <v>22</v>
      </c>
      <c r="B7" s="2" t="s">
        <v>23</v>
      </c>
      <c r="C7">
        <f>ROUND((Bill!B2*Bill!C2+Bill!B3*Bill!C3+Bill!B4*Bill!C4+Bill!B5*Bill!C5)*(1-Bill!B8)*Bill!B7,2)</f>
        <v>397.58</v>
      </c>
    </row>
    <row r="8" spans="1:4" x14ac:dyDescent="0.3">
      <c r="A8" s="4" t="s">
        <v>24</v>
      </c>
      <c r="B8" s="2" t="s">
        <v>25</v>
      </c>
      <c r="C8">
        <f>ROUND((Bill!B2*Bill!C2+Bill!B3*Bill!C3+Bill!B4*Bill!C4+Bill!B5*Bill!C5)*(1-Bill!B8)*(1+Bill!B7),2)</f>
        <v>2606.33</v>
      </c>
    </row>
    <row r="9" spans="1:4" x14ac:dyDescent="0.3">
      <c r="A9" s="4" t="s">
        <v>26</v>
      </c>
      <c r="B9" s="2" t="s">
        <v>27</v>
      </c>
      <c r="C9">
        <f>2+3*4</f>
        <v>14</v>
      </c>
    </row>
    <row r="10" spans="1:4" x14ac:dyDescent="0.3">
      <c r="A10" s="4" t="s">
        <v>28</v>
      </c>
      <c r="B10" s="2" t="s">
        <v>29</v>
      </c>
      <c r="C10">
        <f>(2+3)*4</f>
        <v>20</v>
      </c>
    </row>
    <row r="11" spans="1:4" x14ac:dyDescent="0.3">
      <c r="A11" s="4" t="s">
        <v>30</v>
      </c>
      <c r="B11" s="2" t="s">
        <v>31</v>
      </c>
      <c r="C11">
        <f>10^2</f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workbookViewId="0"/>
  </sheetViews>
  <sheetFormatPr defaultRowHeight="14.4" x14ac:dyDescent="0.3"/>
  <cols>
    <col min="1" max="1" width="20" customWidth="1"/>
    <col min="2" max="3" width="8" customWidth="1"/>
  </cols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t="s">
        <v>3</v>
      </c>
      <c r="B2">
        <v>12</v>
      </c>
      <c r="C2">
        <v>60</v>
      </c>
    </row>
    <row r="3" spans="1:3" x14ac:dyDescent="0.3">
      <c r="A3" t="s">
        <v>4</v>
      </c>
      <c r="B3">
        <v>6</v>
      </c>
      <c r="C3">
        <v>75</v>
      </c>
    </row>
    <row r="4" spans="1:3" x14ac:dyDescent="0.3">
      <c r="A4" t="s">
        <v>5</v>
      </c>
      <c r="B4">
        <v>2</v>
      </c>
      <c r="C4">
        <v>140</v>
      </c>
    </row>
    <row r="5" spans="1:3" x14ac:dyDescent="0.3">
      <c r="A5" t="s">
        <v>6</v>
      </c>
      <c r="B5">
        <v>25</v>
      </c>
      <c r="C5">
        <v>35</v>
      </c>
    </row>
    <row r="7" spans="1:3" x14ac:dyDescent="0.3">
      <c r="A7" t="s">
        <v>7</v>
      </c>
      <c r="B7">
        <v>0.18</v>
      </c>
    </row>
    <row r="8" spans="1:3" x14ac:dyDescent="0.3">
      <c r="A8" t="s">
        <v>8</v>
      </c>
      <c r="B8">
        <v>0.05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Practice</vt:lpstr>
      <vt:lpstr>Answers</vt:lpstr>
      <vt:lpstr>Bill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2026-10-03T21:26:05Z</dcterms:created>
  <dcterms:modified xsi:type="dcterms:W3CDTF">2026-10-03T21:26:09Z</dcterms:modified>
</cp:coreProperties>
</file>