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6-if\"/>
    </mc:Choice>
  </mc:AlternateContent>
  <xr:revisionPtr revIDLastSave="0" documentId="8_{9A9AEA67-2CC7-4168-AFAD-6E2898C775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Team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C11" i="2" a="1"/>
  <c r="C11" i="2" s="1"/>
  <c r="C10" i="2"/>
  <c r="C9" i="2"/>
  <c r="C8" i="2"/>
  <c r="C7" i="2"/>
  <c r="C6" i="2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<sst xmlns="http://schemas.openxmlformats.org/spreadsheetml/2006/main" count="60" uniqueCount="48">
  <si>
    <t>Rep</t>
  </si>
  <si>
    <t>Sales</t>
  </si>
  <si>
    <t>Target</t>
  </si>
  <si>
    <t>Days absent</t>
  </si>
  <si>
    <t>Neha</t>
  </si>
  <si>
    <t>Arjun</t>
  </si>
  <si>
    <t>Pooja</t>
  </si>
  <si>
    <t>Rahul</t>
  </si>
  <si>
    <t>Simran</t>
  </si>
  <si>
    <t>Task</t>
  </si>
  <si>
    <t>Formula</t>
  </si>
  <si>
    <t>Result</t>
  </si>
  <si>
    <t>Did Neha meet her target? Show Met or Missed</t>
  </si>
  <si>
    <t>=IF(Team!B2&gt;=Team!C2,"Met","Missed")</t>
  </si>
  <si>
    <t>Arjun: Met or Missed</t>
  </si>
  <si>
    <t>=IF(Team!B3&gt;=Team!C3,"Met","Missed")</t>
  </si>
  <si>
    <t>Bonus for Pooja: 2% of sales if target met, else 0</t>
  </si>
  <si>
    <t>=IF(Team!B4&gt;=Team!C4,Team!B4*2%,0)</t>
  </si>
  <si>
    <t>Shortfall for Rahul (target - sales, but 0 if met)</t>
  </si>
  <si>
    <t>=IF(Team!B5&lt;Team!C5,Team!C5-Team!B5,0)</t>
  </si>
  <si>
    <t>Simran exactly on target: Met or Missed (&gt;= counts equal)</t>
  </si>
  <si>
    <t>=IF(Team!B6&gt;=Team!C6,"Met","Missed")</t>
  </si>
  <si>
    <t>Star for Neha only if target met AND absent at most 2 days (Star / blank)</t>
  </si>
  <si>
    <t>=IF(AND(Team!B2&gt;=Team!C2,Team!D2&lt;=2),"Star","")</t>
  </si>
  <si>
    <t>Pooja with the same rule, but show No star when not earned</t>
  </si>
  <si>
    <t>=IF(AND(Team!B4&gt;=Team!C4,Team!D4&lt;=2),"Star","No star")</t>
  </si>
  <si>
    <t>Review for Rahul if target missed OR absent more than 3 days (Review / OK)</t>
  </si>
  <si>
    <t>=IF(OR(Team!B5&lt;Team!C5,Team!D5&gt;3),"Review","OK")</t>
  </si>
  <si>
    <t>Rating for Pooja: A if sales &gt;= 110% of target, B if met, else C</t>
  </si>
  <si>
    <t>=IF(Team!B4&gt;=Team!C4*1.1,"A",IF(Team!B4&gt;=Team!C4,"B","C"))</t>
  </si>
  <si>
    <t>How many reps met the target?</t>
  </si>
  <si>
    <t>=SUMPRODUCT(--(Team!B2:B6&gt;=Team!C2:C6))</t>
  </si>
  <si>
    <t>Expected answer</t>
  </si>
  <si>
    <t>Your formula  ✍️</t>
  </si>
  <si>
    <t>Check</t>
  </si>
  <si>
    <t>Met</t>
  </si>
  <si>
    <t>Missed</t>
  </si>
  <si>
    <t>Star</t>
  </si>
  <si>
    <t>No star</t>
  </si>
  <si>
    <t>Review</t>
  </si>
  <si>
    <t>A</t>
  </si>
  <si>
    <t>Excel practice: IF decisions</t>
  </si>
  <si>
    <t>Excel Beginner Course - Lesson 6 practice</t>
  </si>
  <si>
    <t>Write each IF yourself before peeking - say the rule in words first: IF this is true, show that, otherwise show this.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</si>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</sst>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C8A7-F8E6-4D8D-9703-DE64EAD9FE7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  <row r="6" spans="1:1" x14ac:dyDescent="0.3">
      <c r="A6" t="s">
        <v>45</v>
      </c>
    </row>
    <row r="7" spans="1:1" x14ac:dyDescent="0.3">
      <c r="A7" t="s">
        <v>46</v>
      </c>
    </row>
    <row r="8" spans="1:1" x14ac:dyDescent="0.3">
      <c r="A8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8CC4-074E-4144-ABC0-DC63944870E8}">
  <dimension ref="A1:D1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32</v>
      </c>
      <c r="C1" s="3" t="s">
        <v>33</v>
      </c>
      <c r="D1" s="3" t="s">
        <v>34</v>
      </c>
    </row>
    <row r="2" spans="1:4" x14ac:dyDescent="0.3">
      <c r="A2" s="4" t="s">
        <v>12</v>
      </c>
      <c r="B2" t="s">
        <v>35</v>
      </c>
      <c r="C2" s="5"/>
      <c r="D2" t="str">
        <f t="shared" ref="D2:D11" si="0">IF(C2="","",IF(C2=B2,"✓ Correct","✗ Try again"))</f>
        <v/>
      </c>
    </row>
    <row r="3" spans="1:4" x14ac:dyDescent="0.3">
      <c r="A3" s="4" t="s">
        <v>14</v>
      </c>
      <c r="B3" t="s">
        <v>36</v>
      </c>
      <c r="C3" s="5"/>
      <c r="D3" t="str">
        <f t="shared" si="0"/>
        <v/>
      </c>
    </row>
    <row r="4" spans="1:4" x14ac:dyDescent="0.3">
      <c r="A4" s="4" t="s">
        <v>16</v>
      </c>
      <c r="B4">
        <v>10100</v>
      </c>
      <c r="C4" s="5"/>
      <c r="D4" t="str">
        <f t="shared" si="0"/>
        <v/>
      </c>
    </row>
    <row r="5" spans="1:4" x14ac:dyDescent="0.3">
      <c r="A5" s="4" t="s">
        <v>18</v>
      </c>
      <c r="B5">
        <v>20000</v>
      </c>
      <c r="C5" s="5"/>
      <c r="D5" t="str">
        <f t="shared" si="0"/>
        <v/>
      </c>
    </row>
    <row r="6" spans="1:4" x14ac:dyDescent="0.3">
      <c r="A6" s="4" t="s">
        <v>20</v>
      </c>
      <c r="B6" t="s">
        <v>35</v>
      </c>
      <c r="C6" s="5"/>
      <c r="D6" t="str">
        <f t="shared" si="0"/>
        <v/>
      </c>
    </row>
    <row r="7" spans="1:4" ht="28.8" x14ac:dyDescent="0.3">
      <c r="A7" s="4" t="s">
        <v>22</v>
      </c>
      <c r="B7" t="s">
        <v>37</v>
      </c>
      <c r="C7" s="5"/>
      <c r="D7" t="str">
        <f t="shared" si="0"/>
        <v/>
      </c>
    </row>
    <row r="8" spans="1:4" x14ac:dyDescent="0.3">
      <c r="A8" s="4" t="s">
        <v>24</v>
      </c>
      <c r="B8" t="s">
        <v>38</v>
      </c>
      <c r="C8" s="5"/>
      <c r="D8" t="str">
        <f t="shared" si="0"/>
        <v/>
      </c>
    </row>
    <row r="9" spans="1:4" ht="28.8" x14ac:dyDescent="0.3">
      <c r="A9" s="4" t="s">
        <v>26</v>
      </c>
      <c r="B9" t="s">
        <v>39</v>
      </c>
      <c r="C9" s="5"/>
      <c r="D9" t="str">
        <f t="shared" si="0"/>
        <v/>
      </c>
    </row>
    <row r="10" spans="1:4" x14ac:dyDescent="0.3">
      <c r="A10" s="4" t="s">
        <v>28</v>
      </c>
      <c r="B10" t="s">
        <v>40</v>
      </c>
      <c r="C10" s="5"/>
      <c r="D10" t="str">
        <f t="shared" si="0"/>
        <v/>
      </c>
    </row>
    <row r="11" spans="1:4" x14ac:dyDescent="0.3">
      <c r="A11" s="4" t="s">
        <v>30</v>
      </c>
      <c r="B11">
        <v>3</v>
      </c>
      <c r="C11" s="5"/>
      <c r="D11" t="str">
        <f t="shared" si="0"/>
        <v/>
      </c>
    </row>
  </sheetData>
  <conditionalFormatting sqref="D2:D1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C35E8-1073-4D5A-BA2E-81433F1D1B96}">
  <dimension ref="A1:D1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10</v>
      </c>
      <c r="C1" s="3" t="s">
        <v>11</v>
      </c>
      <c r="D1" s="3"/>
    </row>
    <row r="2" spans="1:4" x14ac:dyDescent="0.3">
      <c r="A2" s="4" t="s">
        <v>12</v>
      </c>
      <c r="B2" s="2" t="s">
        <v>13</v>
      </c>
      <c r="C2" t="str">
        <f>IF(Team!B2&gt;=Team!C2,"Met","Missed")</f>
        <v>Met</v>
      </c>
    </row>
    <row r="3" spans="1:4" x14ac:dyDescent="0.3">
      <c r="A3" s="4" t="s">
        <v>14</v>
      </c>
      <c r="B3" s="2" t="s">
        <v>15</v>
      </c>
      <c r="C3" t="str">
        <f>IF(Team!B3&gt;=Team!C3,"Met","Missed")</f>
        <v>Missed</v>
      </c>
    </row>
    <row r="4" spans="1:4" x14ac:dyDescent="0.3">
      <c r="A4" s="4" t="s">
        <v>16</v>
      </c>
      <c r="B4" s="2" t="s">
        <v>17</v>
      </c>
      <c r="C4">
        <f>IF(Team!B4&gt;=Team!C4,Team!B4*2%,0)</f>
        <v>10100</v>
      </c>
    </row>
    <row r="5" spans="1:4" x14ac:dyDescent="0.3">
      <c r="A5" s="4" t="s">
        <v>18</v>
      </c>
      <c r="B5" s="2" t="s">
        <v>19</v>
      </c>
      <c r="C5">
        <f>IF(Team!B5&lt;Team!C5,Team!C5-Team!B5,0)</f>
        <v>20000</v>
      </c>
    </row>
    <row r="6" spans="1:4" x14ac:dyDescent="0.3">
      <c r="A6" s="4" t="s">
        <v>20</v>
      </c>
      <c r="B6" s="2" t="s">
        <v>21</v>
      </c>
      <c r="C6" t="str">
        <f>IF(Team!B6&gt;=Team!C6,"Met","Missed")</f>
        <v>Met</v>
      </c>
    </row>
    <row r="7" spans="1:4" ht="28.8" x14ac:dyDescent="0.3">
      <c r="A7" s="4" t="s">
        <v>22</v>
      </c>
      <c r="B7" s="2" t="s">
        <v>23</v>
      </c>
      <c r="C7" t="str">
        <f>IF(AND(Team!B2&gt;=Team!C2,Team!D2&lt;=2),"Star","")</f>
        <v>Star</v>
      </c>
    </row>
    <row r="8" spans="1:4" x14ac:dyDescent="0.3">
      <c r="A8" s="4" t="s">
        <v>24</v>
      </c>
      <c r="B8" s="2" t="s">
        <v>25</v>
      </c>
      <c r="C8" t="str">
        <f>IF(AND(Team!B4&gt;=Team!C4,Team!D4&lt;=2),"Star","No star")</f>
        <v>No star</v>
      </c>
    </row>
    <row r="9" spans="1:4" ht="28.8" x14ac:dyDescent="0.3">
      <c r="A9" s="4" t="s">
        <v>26</v>
      </c>
      <c r="B9" s="2" t="s">
        <v>27</v>
      </c>
      <c r="C9" t="str">
        <f>IF(OR(Team!B5&lt;Team!C5,Team!D5&gt;3),"Review","OK")</f>
        <v>Review</v>
      </c>
    </row>
    <row r="10" spans="1:4" x14ac:dyDescent="0.3">
      <c r="A10" s="4" t="s">
        <v>28</v>
      </c>
      <c r="B10" s="2" t="s">
        <v>29</v>
      </c>
      <c r="C10" t="str">
        <f>IF(Team!B4&gt;=Team!C4*1.1,"A",IF(Team!B4&gt;=Team!C4,"B","C"))</f>
        <v>A</v>
      </c>
    </row>
    <row r="11" spans="1:4" x14ac:dyDescent="0.3">
      <c r="A11" s="4" t="s">
        <v>30</v>
      </c>
      <c r="B11" s="2" t="s">
        <v>31</v>
      </c>
      <c r="C11" cm="1">
        <f t="array" ref="C11">SUMPRODUCT(--(Team!B2:B6&gt;=Team!C2:C6))</f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RowHeight="14.4" x14ac:dyDescent="0.3"/>
  <cols>
    <col min="1" max="3" width="10" customWidth="1"/>
    <col min="4" max="4" width="12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420000</v>
      </c>
      <c r="C2">
        <v>400000</v>
      </c>
      <c r="D2">
        <v>1</v>
      </c>
    </row>
    <row r="3" spans="1:4" x14ac:dyDescent="0.3">
      <c r="A3" t="s">
        <v>5</v>
      </c>
      <c r="B3">
        <v>310000</v>
      </c>
      <c r="C3">
        <v>350000</v>
      </c>
      <c r="D3">
        <v>0</v>
      </c>
    </row>
    <row r="4" spans="1:4" x14ac:dyDescent="0.3">
      <c r="A4" t="s">
        <v>6</v>
      </c>
      <c r="B4">
        <v>505000</v>
      </c>
      <c r="C4">
        <v>450000</v>
      </c>
      <c r="D4">
        <v>4</v>
      </c>
    </row>
    <row r="5" spans="1:4" x14ac:dyDescent="0.3">
      <c r="A5" t="s">
        <v>7</v>
      </c>
      <c r="B5">
        <v>280000</v>
      </c>
      <c r="C5">
        <v>300000</v>
      </c>
      <c r="D5">
        <v>2</v>
      </c>
    </row>
    <row r="6" spans="1:4" x14ac:dyDescent="0.3">
      <c r="A6" t="s">
        <v>8</v>
      </c>
      <c r="B6">
        <v>450000</v>
      </c>
      <c r="C6">
        <v>450000</v>
      </c>
      <c r="D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Team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2026-10-03T21:26:05Z</dcterms:created>
  <dcterms:modified xsi:type="dcterms:W3CDTF">2026-10-03T21:26:15Z</dcterms:modified>
</cp:coreProperties>
</file>