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lam-05-reduce\"/>
    </mc:Choice>
  </mc:AlternateContent>
  <xr:revisionPtr revIDLastSave="0" documentId="8_{43E0D4AF-5F34-4D28-90CC-66F213A0084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Dat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C7" i="2" a="1"/>
  <c r="C7" i="2" s="1"/>
  <c r="C6" i="2" a="1"/>
  <c r="C6" i="2" s="1"/>
  <c r="C5" i="2" a="1"/>
  <c r="C5" i="2" s="1"/>
  <c r="C4" i="2" a="1"/>
  <c r="C4" i="2" s="1"/>
  <c r="C3" i="2" a="1"/>
  <c r="C3" i="2" s="1"/>
  <c r="C2" i="2" a="1"/>
  <c r="C2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<sst xmlns="http://schemas.openxmlformats.org/spreadsheetml/2006/main" count="48" uniqueCount="41">
  <si>
    <t>Item</t>
  </si>
  <si>
    <t>Amount</t>
  </si>
  <si>
    <t>GST %</t>
  </si>
  <si>
    <t>Date</t>
  </si>
  <si>
    <t>Name</t>
  </si>
  <si>
    <t>Laptop bag</t>
  </si>
  <si>
    <t xml:space="preserve">  ravi KUMAR </t>
  </si>
  <si>
    <t>Notebook</t>
  </si>
  <si>
    <t>anita sharma</t>
  </si>
  <si>
    <t>Mouse</t>
  </si>
  <si>
    <t>MOHAMMED  irfan</t>
  </si>
  <si>
    <t>Chair</t>
  </si>
  <si>
    <t xml:space="preserve">priya nair </t>
  </si>
  <si>
    <t>Pen pack</t>
  </si>
  <si>
    <t xml:space="preserve"> sandeep gill</t>
  </si>
  <si>
    <t>Task</t>
  </si>
  <si>
    <t>Formula</t>
  </si>
  <si>
    <t>Result</t>
  </si>
  <si>
    <t>MULTIREPLACE: replace 'Pvt'-&gt;'Private' and 'Ltd'-&gt;'Limited' in 'ABC Pvt Ltd'</t>
  </si>
  <si>
    <t>=LAMBDA(t,old,new,REDUCE(t,SEQUENCE(COLUMNS(old)),LAMBDA(a,i,SUBSTITUTE(a,INDEX(old,i),INDEX(new,i)))))("ABC Pvt Ltd",{"Pvt","Ltd"},{"Private","Limited"})</t>
  </si>
  <si>
    <t>Product of 1.1, 1.2 and 0.9 with REDUCE (round 4)</t>
  </si>
  <si>
    <t>=ROUND(REDUCE(1,{1.1,1.2,0.9},LAMBDA(a,v,a*v)),4)</t>
  </si>
  <si>
    <t>Last value of a running balance: start 1000, then -200, +500, -300 (SCAN)</t>
  </si>
  <si>
    <t>=INDEX(SCAN(1000,{-200,500,-300},LAMBDA(a,v,a+v)),3)</t>
  </si>
  <si>
    <t>Lowest point of that running balance</t>
  </si>
  <si>
    <t>=MIN(SCAN(1000,{-200,500,-300},LAMBDA(a,v,a+v)))</t>
  </si>
  <si>
    <t>Count of amounts in Data!B2:B6 above 100 via REDUCE</t>
  </si>
  <si>
    <t>=REDUCE(0,Data!B2:B6,LAMBDA(a,v,a+(v&gt;100)))</t>
  </si>
  <si>
    <t>Sum of Data!B2:B6 via REDUCE</t>
  </si>
  <si>
    <t>=REDUCE(0,Data!B2:B6,LAMBDA(a,v,a+v))</t>
  </si>
  <si>
    <t>Expected answer</t>
  </si>
  <si>
    <t>Your formula  ✍️</t>
  </si>
  <si>
    <t>Check</t>
  </si>
  <si>
    <t>ABC Private Limited</t>
  </si>
  <si>
    <t>Excel practice: REDUCE and SCAN helpers</t>
  </si>
  <si>
    <t>Excel LAMBDA Library - Lesson 5 practice</t>
  </si>
  <si>
    <t>In your own workbook, save each LAMBDA in Formulas &gt; Name Manager so you can call it by name, e.g. =GSTINCL(A2). Here the tasks call them inline so the file works anywhere.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</si>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</sst>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0807-6E99-4C9E-82B5-44B415981219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34</v>
      </c>
    </row>
    <row r="3" spans="1:1" x14ac:dyDescent="0.3">
      <c r="A3" t="s">
        <v>35</v>
      </c>
    </row>
    <row r="4" spans="1:1" x14ac:dyDescent="0.3">
      <c r="A4" t="s">
        <v>36</v>
      </c>
    </row>
    <row r="5" spans="1:1" x14ac:dyDescent="0.3">
      <c r="A5" t="s">
        <v>37</v>
      </c>
    </row>
    <row r="6" spans="1:1" x14ac:dyDescent="0.3">
      <c r="A6" t="s">
        <v>38</v>
      </c>
    </row>
    <row r="7" spans="1:1" x14ac:dyDescent="0.3">
      <c r="A7" t="s">
        <v>39</v>
      </c>
    </row>
    <row r="8" spans="1:1" x14ac:dyDescent="0.3">
      <c r="A8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CCCF-3905-4CE6-9D2C-1D8FA4177524}">
  <dimension ref="A1:D7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30</v>
      </c>
      <c r="C1" s="4" t="s">
        <v>31</v>
      </c>
      <c r="D1" s="4" t="s">
        <v>32</v>
      </c>
    </row>
    <row r="2" spans="1:4" ht="28.8" x14ac:dyDescent="0.3">
      <c r="A2" s="5" t="s">
        <v>18</v>
      </c>
      <c r="B2" t="s">
        <v>33</v>
      </c>
      <c r="C2" s="6"/>
      <c r="D2" t="str">
        <f t="shared" ref="D2:D7" si="0">IF(C2="","",IF(C2=B2,"✓ Correct","✗ Try again"))</f>
        <v/>
      </c>
    </row>
    <row r="3" spans="1:4" x14ac:dyDescent="0.3">
      <c r="A3" s="5" t="s">
        <v>20</v>
      </c>
      <c r="B3">
        <v>1.1879999999999999</v>
      </c>
      <c r="C3" s="6"/>
      <c r="D3" t="str">
        <f t="shared" si="0"/>
        <v/>
      </c>
    </row>
    <row r="4" spans="1:4" ht="28.8" x14ac:dyDescent="0.3">
      <c r="A4" s="5" t="s">
        <v>22</v>
      </c>
      <c r="B4">
        <v>1000</v>
      </c>
      <c r="C4" s="6"/>
      <c r="D4" t="str">
        <f t="shared" si="0"/>
        <v/>
      </c>
    </row>
    <row r="5" spans="1:4" x14ac:dyDescent="0.3">
      <c r="A5" s="5" t="s">
        <v>24</v>
      </c>
      <c r="B5">
        <v>800</v>
      </c>
      <c r="C5" s="6"/>
      <c r="D5" t="str">
        <f t="shared" si="0"/>
        <v/>
      </c>
    </row>
    <row r="6" spans="1:4" x14ac:dyDescent="0.3">
      <c r="A6" s="5" t="s">
        <v>26</v>
      </c>
      <c r="B6">
        <v>3</v>
      </c>
      <c r="C6" s="6"/>
      <c r="D6" t="str">
        <f t="shared" si="0"/>
        <v/>
      </c>
    </row>
    <row r="7" spans="1:4" x14ac:dyDescent="0.3">
      <c r="A7" s="5" t="s">
        <v>28</v>
      </c>
      <c r="B7">
        <v>7532</v>
      </c>
      <c r="C7" s="6"/>
      <c r="D7" t="str">
        <f t="shared" si="0"/>
        <v/>
      </c>
    </row>
  </sheetData>
  <conditionalFormatting sqref="D2:D7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A1CDB-D73E-4304-80C9-96F2D48F434B}">
  <dimension ref="A1:D7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16</v>
      </c>
      <c r="C1" s="4" t="s">
        <v>17</v>
      </c>
      <c r="D1" s="4"/>
    </row>
    <row r="2" spans="1:4" ht="28.8" x14ac:dyDescent="0.3">
      <c r="A2" s="5" t="s">
        <v>18</v>
      </c>
      <c r="B2" s="3" t="s">
        <v>19</v>
      </c>
      <c r="C2" t="str" cm="1">
        <f t="array" ref="C2">_xlfn.LAMBDA(_xlpm.t,_xlpm.old,_xlpm.new,_xlfn.REDUCE(_xlpm.t,_xlfn.SEQUENCE(COLUMNS(_xlpm.old)),_xlfn.LAMBDA(_xlpm.a,_xlpm.i,SUBSTITUTE(_xlpm.a,INDEX(_xlpm.old,_xlpm.i),INDEX(_xlpm.new,_xlpm.i)))))("ABC Pvt Ltd",{"Pvt","Ltd"},{"Private","Limited"})</f>
        <v>ABC Private Limited</v>
      </c>
    </row>
    <row r="3" spans="1:4" x14ac:dyDescent="0.3">
      <c r="A3" s="5" t="s">
        <v>20</v>
      </c>
      <c r="B3" s="3" t="s">
        <v>21</v>
      </c>
      <c r="C3" cm="1">
        <f t="array" ref="C3">ROUND(_xlfn.REDUCE(1,{1.1,1.2,0.9},_xlfn.LAMBDA(_xlpm.a,_xlpm.v,_xlpm.a*_xlpm.v)),4)</f>
        <v>1.1879999999999999</v>
      </c>
    </row>
    <row r="4" spans="1:4" ht="28.8" x14ac:dyDescent="0.3">
      <c r="A4" s="5" t="s">
        <v>22</v>
      </c>
      <c r="B4" s="3" t="s">
        <v>23</v>
      </c>
      <c r="C4" cm="1">
        <f t="array" ref="C4">INDEX(_xlfn.SCAN(1000,{-200,500,-300},_xlfn.LAMBDA(_xlpm.a,_xlpm.v,_xlpm.a+_xlpm.v)),3)</f>
        <v>1000</v>
      </c>
    </row>
    <row r="5" spans="1:4" x14ac:dyDescent="0.3">
      <c r="A5" s="5" t="s">
        <v>24</v>
      </c>
      <c r="B5" s="3" t="s">
        <v>25</v>
      </c>
      <c r="C5" cm="1">
        <f t="array" ref="C5">MIN(_xlfn.SCAN(1000,{-200,500,-300},_xlfn.LAMBDA(_xlpm.a,_xlpm.v,_xlpm.a+_xlpm.v)))</f>
        <v>800</v>
      </c>
    </row>
    <row r="6" spans="1:4" x14ac:dyDescent="0.3">
      <c r="A6" s="5" t="s">
        <v>26</v>
      </c>
      <c r="B6" s="3" t="s">
        <v>27</v>
      </c>
      <c r="C6" cm="1">
        <f t="array" ref="C6">_xlfn.REDUCE(0,Data!B2:B6,_xlfn.LAMBDA(_xlpm.a,_xlpm.v,_xlpm.a+(_xlpm.v&gt;100)))</f>
        <v>3</v>
      </c>
    </row>
    <row r="7" spans="1:4" x14ac:dyDescent="0.3">
      <c r="A7" s="5" t="s">
        <v>28</v>
      </c>
      <c r="B7" s="3" t="s">
        <v>29</v>
      </c>
      <c r="C7" cm="1">
        <f t="array" ref="C7">_xlfn.REDUCE(0,Data!B2:B6,_xlfn.LAMBDA(_xlpm.a,_xlpm.v,_xlpm.a+_xlpm.v))</f>
        <v>7532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/>
  </sheetViews>
  <sheetFormatPr defaultRowHeight="14.4" x14ac:dyDescent="0.3"/>
  <cols>
    <col min="1" max="1" width="12" customWidth="1"/>
    <col min="2" max="2" width="9" customWidth="1"/>
    <col min="3" max="3" width="7" customWidth="1"/>
    <col min="4" max="4" width="12" customWidth="1"/>
    <col min="5" max="5" width="18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>
        <v>1499</v>
      </c>
      <c r="C2">
        <v>0.18</v>
      </c>
      <c r="D2" s="2">
        <v>46154</v>
      </c>
      <c r="E2" t="s">
        <v>6</v>
      </c>
    </row>
    <row r="3" spans="1:5" x14ac:dyDescent="0.3">
      <c r="A3" t="s">
        <v>7</v>
      </c>
      <c r="B3">
        <v>60</v>
      </c>
      <c r="C3">
        <v>0.12</v>
      </c>
      <c r="D3" s="2">
        <v>46042</v>
      </c>
      <c r="E3" t="s">
        <v>8</v>
      </c>
    </row>
    <row r="4" spans="1:5" x14ac:dyDescent="0.3">
      <c r="A4" t="s">
        <v>9</v>
      </c>
      <c r="B4">
        <v>399</v>
      </c>
      <c r="C4">
        <v>0.18</v>
      </c>
      <c r="D4" s="2">
        <v>45964</v>
      </c>
      <c r="E4" t="s">
        <v>10</v>
      </c>
    </row>
    <row r="5" spans="1:5" x14ac:dyDescent="0.3">
      <c r="A5" t="s">
        <v>11</v>
      </c>
      <c r="B5">
        <v>5499</v>
      </c>
      <c r="C5">
        <v>0.18</v>
      </c>
      <c r="D5" s="2">
        <v>46112</v>
      </c>
      <c r="E5" t="s">
        <v>12</v>
      </c>
    </row>
    <row r="6" spans="1:5" x14ac:dyDescent="0.3">
      <c r="A6" t="s">
        <v>13</v>
      </c>
      <c r="B6">
        <v>75</v>
      </c>
      <c r="C6">
        <v>0.12</v>
      </c>
      <c r="D6" s="2">
        <v>46113</v>
      </c>
      <c r="E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2026-10-04T17:22:54Z</dcterms:modified>
</cp:coreProperties>
</file>