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6-arrays\"/>
    </mc:Choice>
  </mc:AlternateContent>
  <xr:revisionPtr revIDLastSave="0" documentId="8_{6E529040-571F-45C6-8318-983F7CCB201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Grid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/>
  <c r="C5" i="2" a="1"/>
  <c r="C5" i="2" s="1"/>
  <c r="C4" i="2" a="1"/>
  <c r="C4" i="2" s="1"/>
  <c r="C3" i="2"/>
  <c r="C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<sst xmlns="http://schemas.openxmlformats.org/spreadsheetml/2006/main" count="40" uniqueCount="32">
  <si>
    <t>Region</t>
  </si>
  <si>
    <t>Apr</t>
  </si>
  <si>
    <t>May</t>
  </si>
  <si>
    <t>Jun</t>
  </si>
  <si>
    <t>North</t>
  </si>
  <si>
    <t>West</t>
  </si>
  <si>
    <t>South</t>
  </si>
  <si>
    <t>Task</t>
  </si>
  <si>
    <t>Formula</t>
  </si>
  <si>
    <t>Result</t>
  </si>
  <si>
    <t>Best quarter-total region: BYROW sums then INDEX/MATCH</t>
  </si>
  <si>
    <t>=LET(t,BYROW(Grid!B2:D4,LAMBDA(r,SUM(r))),INDEX(Grid!A2:A4,MATCH(MAX(t),t,0)))</t>
  </si>
  <si>
    <t>Highest month total (BYCOL)</t>
  </si>
  <si>
    <t>=MAX(BYCOL(Grid!B2:D4,LAMBDA(c,SUM(c))))</t>
  </si>
  <si>
    <t>Count of cells above 450 using MAP</t>
  </si>
  <si>
    <t>=SUM(MAP(Grid!B2:D4,LAMBDA(x,--(x&gt;450))))</t>
  </si>
  <si>
    <t>Sum of a 3x3 multiplication table (MAKEARRAY)</t>
  </si>
  <si>
    <t>=SUM(MAKEARRAY(3,3,LAMBDA(r,c,r*c)))</t>
  </si>
  <si>
    <t>Number of rows after unpivoting the grid (TOCOL)</t>
  </si>
  <si>
    <t>=ROWS(TOCOL(Grid!B2:D4))</t>
  </si>
  <si>
    <t>West's growth Apr to Jun as % (round 1)</t>
  </si>
  <si>
    <t>=LAMBDA(a,b,ROUND((b/a-1)*100,1))(Grid!B3,Grid!D3)</t>
  </si>
  <si>
    <t>Expected answer</t>
  </si>
  <si>
    <t>Your formula  ✍️</t>
  </si>
  <si>
    <t>Check</t>
  </si>
  <si>
    <t>Excel practice: Array helpers: MAP, BYROW, BYCOL, MAKEARRAY</t>
  </si>
  <si>
    <t>Excel LAMBDA Library - Lesson 6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</si>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</sst>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09FF-F4E6-45D8-9B1A-8459DBFFDD39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25</v>
      </c>
    </row>
    <row r="3" spans="1:1" x14ac:dyDescent="0.3">
      <c r="A3" t="s">
        <v>26</v>
      </c>
    </row>
    <row r="4" spans="1:1" x14ac:dyDescent="0.3">
      <c r="A4" t="s">
        <v>27</v>
      </c>
    </row>
    <row r="5" spans="1:1" x14ac:dyDescent="0.3">
      <c r="A5" t="s">
        <v>28</v>
      </c>
    </row>
    <row r="6" spans="1:1" x14ac:dyDescent="0.3">
      <c r="A6" t="s">
        <v>29</v>
      </c>
    </row>
    <row r="7" spans="1:1" x14ac:dyDescent="0.3">
      <c r="A7" t="s">
        <v>30</v>
      </c>
    </row>
    <row r="8" spans="1:1" x14ac:dyDescent="0.3">
      <c r="A8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3AB4-3114-413F-8E14-71FE515311D5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7</v>
      </c>
      <c r="B1" s="3" t="s">
        <v>22</v>
      </c>
      <c r="C1" s="3" t="s">
        <v>23</v>
      </c>
      <c r="D1" s="3" t="s">
        <v>24</v>
      </c>
    </row>
    <row r="2" spans="1:4" x14ac:dyDescent="0.3">
      <c r="A2" s="4" t="s">
        <v>10</v>
      </c>
      <c r="B2" t="s">
        <v>5</v>
      </c>
      <c r="C2" s="5"/>
      <c r="D2" t="str">
        <f t="shared" ref="D2:D7" si="0">IF(C2="","",IF(C2=B2,"✓ Correct","✗ Try again"))</f>
        <v/>
      </c>
    </row>
    <row r="3" spans="1:4" x14ac:dyDescent="0.3">
      <c r="A3" s="4" t="s">
        <v>12</v>
      </c>
      <c r="B3">
        <v>1370</v>
      </c>
      <c r="C3" s="5"/>
      <c r="D3" t="str">
        <f t="shared" si="0"/>
        <v/>
      </c>
    </row>
    <row r="4" spans="1:4" x14ac:dyDescent="0.3">
      <c r="A4" s="4" t="s">
        <v>14</v>
      </c>
      <c r="B4">
        <v>4</v>
      </c>
      <c r="C4" s="5"/>
      <c r="D4" t="str">
        <f t="shared" si="0"/>
        <v/>
      </c>
    </row>
    <row r="5" spans="1:4" x14ac:dyDescent="0.3">
      <c r="A5" s="4" t="s">
        <v>16</v>
      </c>
      <c r="B5">
        <v>36</v>
      </c>
      <c r="C5" s="5"/>
      <c r="D5" t="str">
        <f t="shared" si="0"/>
        <v/>
      </c>
    </row>
    <row r="6" spans="1:4" x14ac:dyDescent="0.3">
      <c r="A6" s="4" t="s">
        <v>18</v>
      </c>
      <c r="B6">
        <v>9</v>
      </c>
      <c r="C6" s="5"/>
      <c r="D6" t="str">
        <f t="shared" si="0"/>
        <v/>
      </c>
    </row>
    <row r="7" spans="1:4" x14ac:dyDescent="0.3">
      <c r="A7" s="4" t="s">
        <v>20</v>
      </c>
      <c r="B7">
        <v>7.7</v>
      </c>
      <c r="C7" s="5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B65C8-6FED-4732-83C1-57B2EF7A6073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7</v>
      </c>
      <c r="B1" s="3" t="s">
        <v>8</v>
      </c>
      <c r="C1" s="3" t="s">
        <v>9</v>
      </c>
      <c r="D1" s="3"/>
    </row>
    <row r="2" spans="1:4" x14ac:dyDescent="0.3">
      <c r="A2" s="4" t="s">
        <v>10</v>
      </c>
      <c r="B2" s="2" t="s">
        <v>11</v>
      </c>
      <c r="C2" t="str">
        <f>_xlfn.LET(_xlpm.t,_xlfn.BYROW(Grid!B2:D4,_xlfn.LAMBDA(_xlpm.r,SUM(_xlpm.r))),INDEX(Grid!A2:A4,MATCH(MAX(_xlpm.t),_xlpm.t,0)))</f>
        <v>West</v>
      </c>
    </row>
    <row r="3" spans="1:4" x14ac:dyDescent="0.3">
      <c r="A3" s="4" t="s">
        <v>12</v>
      </c>
      <c r="B3" s="2" t="s">
        <v>13</v>
      </c>
      <c r="C3">
        <f>MAX(_xlfn.BYCOL(Grid!B2:D4,_xlfn.LAMBDA(_xlpm.c,SUM(_xlpm.c))))</f>
        <v>1370</v>
      </c>
    </row>
    <row r="4" spans="1:4" x14ac:dyDescent="0.3">
      <c r="A4" s="4" t="s">
        <v>14</v>
      </c>
      <c r="B4" s="2" t="s">
        <v>15</v>
      </c>
      <c r="C4" cm="1">
        <f t="array" ref="C4">SUM(_xlfn.MAP(Grid!B2:D4,_xlfn.LAMBDA(_xlpm.x,--(_xlpm.x&gt;450))))</f>
        <v>4</v>
      </c>
    </row>
    <row r="5" spans="1:4" x14ac:dyDescent="0.3">
      <c r="A5" s="4" t="s">
        <v>16</v>
      </c>
      <c r="B5" s="2" t="s">
        <v>17</v>
      </c>
      <c r="C5" cm="1">
        <f t="array" ref="C5">SUM(_xlfn.MAKEARRAY(3,3,_xlfn.LAMBDA(_xlpm.r,_xlpm.c,_xlpm.r*_xlpm.c)))</f>
        <v>36</v>
      </c>
    </row>
    <row r="6" spans="1:4" x14ac:dyDescent="0.3">
      <c r="A6" s="4" t="s">
        <v>18</v>
      </c>
      <c r="B6" s="2" t="s">
        <v>19</v>
      </c>
      <c r="C6">
        <f>ROWS(_xlfn.TOCOL(Grid!B2:D4))</f>
        <v>9</v>
      </c>
    </row>
    <row r="7" spans="1:4" x14ac:dyDescent="0.3">
      <c r="A7" s="4" t="s">
        <v>20</v>
      </c>
      <c r="B7" s="2" t="s">
        <v>21</v>
      </c>
      <c r="C7" cm="1">
        <f t="array" ref="C7">_xlfn.LAMBDA(_xlpm.a,_xlpm.b,ROUND((_xlpm.b/_xlpm.a-1)*100,1))(Grid!B3,Grid!D3)</f>
        <v>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RowHeight="14.4" x14ac:dyDescent="0.3"/>
  <cols>
    <col min="1" max="1" width="10" customWidth="1"/>
    <col min="2" max="4" width="7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410</v>
      </c>
      <c r="C2">
        <v>455</v>
      </c>
      <c r="D2">
        <v>430</v>
      </c>
    </row>
    <row r="3" spans="1:4" x14ac:dyDescent="0.3">
      <c r="A3" t="s">
        <v>5</v>
      </c>
      <c r="B3">
        <v>520</v>
      </c>
      <c r="C3">
        <v>480</v>
      </c>
      <c r="D3">
        <v>560</v>
      </c>
    </row>
    <row r="4" spans="1:4" x14ac:dyDescent="0.3">
      <c r="A4" t="s">
        <v>6</v>
      </c>
      <c r="B4">
        <v>300</v>
      </c>
      <c r="C4">
        <v>340</v>
      </c>
      <c r="D4">
        <v>380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2026-10-04T17:22:59Z</dcterms:modified>
</cp:coreProperties>
</file>