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lam-08-library\"/>
    </mc:Choice>
  </mc:AlternateContent>
  <xr:revisionPtr revIDLastSave="0" documentId="8_{6EA28A3C-3384-4EEC-8D44-7842E1EB8EA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Dat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C6" i="2" a="1"/>
  <c r="C6" i="2" s="1"/>
  <c r="C5" i="2" a="1"/>
  <c r="C5" i="2" s="1"/>
  <c r="C4" i="2" a="1"/>
  <c r="C4" i="2" s="1"/>
  <c r="C3" i="2" a="1"/>
  <c r="C3" i="2" s="1"/>
  <c r="C2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<sst xmlns="http://schemas.openxmlformats.org/spreadsheetml/2006/main" count="45" uniqueCount="39">
  <si>
    <t>Item</t>
  </si>
  <si>
    <t>Amount</t>
  </si>
  <si>
    <t>GST %</t>
  </si>
  <si>
    <t>Date</t>
  </si>
  <si>
    <t>Name</t>
  </si>
  <si>
    <t>Laptop bag</t>
  </si>
  <si>
    <t xml:space="preserve">  ravi KUMAR </t>
  </si>
  <si>
    <t>Notebook</t>
  </si>
  <si>
    <t>anita sharma</t>
  </si>
  <si>
    <t>Mouse</t>
  </si>
  <si>
    <t>MOHAMMED  irfan</t>
  </si>
  <si>
    <t>Chair</t>
  </si>
  <si>
    <t xml:space="preserve">priya nair </t>
  </si>
  <si>
    <t>Pen pack</t>
  </si>
  <si>
    <t xml:space="preserve"> sandeep gill</t>
  </si>
  <si>
    <t>Task</t>
  </si>
  <si>
    <t>Formula</t>
  </si>
  <si>
    <t>Result</t>
  </si>
  <si>
    <t>Taxable total of Data!B2:B6</t>
  </si>
  <si>
    <t>=SUM(Data!B2:B6)</t>
  </si>
  <si>
    <t>Total GST of the list using MAP over amounts and rates (round 2)</t>
  </si>
  <si>
    <t>=ROUND(SUM(MAP(Data!B2:B6,Data!C2:C6,LAMBDA(a,r,a*r))),2)</t>
  </si>
  <si>
    <t>Cleaned names joined with '; '</t>
  </si>
  <si>
    <t>=TEXTJOIN("; ",,MAP(Data!E2:E6,LAMBDA(t,PROPER(TRIM(t)))))</t>
  </si>
  <si>
    <t>Number of different FY labels in Data!D2:D6</t>
  </si>
  <si>
    <t>=COUNTA(UNIQUE(MAP(Data!D2:D6,LAMBDA(d,YEAR(d)-(MONTH(d)&lt;4)))))</t>
  </si>
  <si>
    <t>Largest bill including GST (round 2)</t>
  </si>
  <si>
    <t>=ROUND(MAX(MAP(Data!B2:B6,Data!C2:C6,LAMBDA(a,r,a*(1+r)))),2)</t>
  </si>
  <si>
    <t>Expected answer</t>
  </si>
  <si>
    <t>Your formula  ✍️</t>
  </si>
  <si>
    <t>Check</t>
  </si>
  <si>
    <t>Ravi Kumar; Anita Sharma; Mohammed Irfan; Priya Nair; Sandeep Gill</t>
  </si>
  <si>
    <t>Excel practice: Package and share your library</t>
  </si>
  <si>
    <t>Excel LAMBDA Library - Lesson 8 practice (combine your functions)</t>
  </si>
  <si>
    <t>In your own workbook, save each LAMBDA in Formulas &gt; Name Manager so you can call it by name, e.g. =GSTINCL(A2). Here the tasks call them inline so the file works anywhere.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</si>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</sst>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24E86-BC3A-44E9-82D3-00696231AADA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  <row r="8" spans="1:1" x14ac:dyDescent="0.3">
      <c r="A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03D28-47E3-46BC-B6DE-429154894B69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28</v>
      </c>
      <c r="C1" s="4" t="s">
        <v>29</v>
      </c>
      <c r="D1" s="4" t="s">
        <v>30</v>
      </c>
    </row>
    <row r="2" spans="1:4" x14ac:dyDescent="0.3">
      <c r="A2" s="5" t="s">
        <v>18</v>
      </c>
      <c r="B2">
        <v>7532</v>
      </c>
      <c r="C2" s="6"/>
      <c r="D2" t="str">
        <f t="shared" ref="D2:D6" si="0">IF(C2="","",IF(C2=B2,"✓ Correct","✗ Try again"))</f>
        <v/>
      </c>
    </row>
    <row r="3" spans="1:4" x14ac:dyDescent="0.3">
      <c r="A3" s="5" t="s">
        <v>20</v>
      </c>
      <c r="B3">
        <v>1347.66</v>
      </c>
      <c r="C3" s="6"/>
      <c r="D3" t="str">
        <f t="shared" si="0"/>
        <v/>
      </c>
    </row>
    <row r="4" spans="1:4" x14ac:dyDescent="0.3">
      <c r="A4" s="5" t="s">
        <v>22</v>
      </c>
      <c r="B4" t="s">
        <v>31</v>
      </c>
      <c r="C4" s="6"/>
      <c r="D4" t="str">
        <f t="shared" si="0"/>
        <v/>
      </c>
    </row>
    <row r="5" spans="1:4" x14ac:dyDescent="0.3">
      <c r="A5" s="5" t="s">
        <v>24</v>
      </c>
      <c r="B5">
        <v>2</v>
      </c>
      <c r="C5" s="6"/>
      <c r="D5" t="str">
        <f t="shared" si="0"/>
        <v/>
      </c>
    </row>
    <row r="6" spans="1:4" x14ac:dyDescent="0.3">
      <c r="A6" s="5" t="s">
        <v>26</v>
      </c>
      <c r="B6">
        <v>6488.82</v>
      </c>
      <c r="C6" s="6"/>
      <c r="D6" t="str">
        <f t="shared" si="0"/>
        <v/>
      </c>
    </row>
  </sheetData>
  <conditionalFormatting sqref="D2:D6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296F-E4EB-4DAF-B32C-DFAFB68DC212}">
  <dimension ref="A1:D6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16</v>
      </c>
      <c r="C1" s="4" t="s">
        <v>17</v>
      </c>
      <c r="D1" s="4"/>
    </row>
    <row r="2" spans="1:4" x14ac:dyDescent="0.3">
      <c r="A2" s="5" t="s">
        <v>18</v>
      </c>
      <c r="B2" s="3" t="s">
        <v>19</v>
      </c>
      <c r="C2">
        <f>SUM(Data!B2:B6)</f>
        <v>7532</v>
      </c>
    </row>
    <row r="3" spans="1:4" x14ac:dyDescent="0.3">
      <c r="A3" s="5" t="s">
        <v>20</v>
      </c>
      <c r="B3" s="3" t="s">
        <v>21</v>
      </c>
      <c r="C3" cm="1">
        <f t="array" ref="C3">ROUND(SUM(_xlfn.MAP(Data!B2:B6,Data!C2:C6,_xlfn.LAMBDA(_xlpm.a,_xlpm.r,_xlpm.a*_xlpm.r))),2)</f>
        <v>1347.66</v>
      </c>
    </row>
    <row r="4" spans="1:4" x14ac:dyDescent="0.3">
      <c r="A4" s="5" t="s">
        <v>22</v>
      </c>
      <c r="B4" s="3" t="s">
        <v>23</v>
      </c>
      <c r="C4" t="str" cm="1">
        <f t="array" ref="C4">_xlfn.TEXTJOIN("; ",,_xlfn.MAP(Data!E2:E6,_xlfn.LAMBDA(_xlpm.t,PROPER(TRIM(_xlpm.t)))))</f>
        <v>Ravi Kumar; Anita Sharma; Mohammed Irfan; Priya Nair; Sandeep Gill</v>
      </c>
    </row>
    <row r="5" spans="1:4" x14ac:dyDescent="0.3">
      <c r="A5" s="5" t="s">
        <v>24</v>
      </c>
      <c r="B5" s="3" t="s">
        <v>25</v>
      </c>
      <c r="C5" cm="1">
        <f t="array" ref="C5">COUNTA(_xlfn.UNIQUE(_xlfn.MAP(Data!D2:D6,_xlfn.LAMBDA(_xlpm.d,YEAR(_xlpm.d)-(MONTH(_xlpm.d)&lt;4)))))</f>
        <v>2</v>
      </c>
    </row>
    <row r="6" spans="1:4" x14ac:dyDescent="0.3">
      <c r="A6" s="5" t="s">
        <v>26</v>
      </c>
      <c r="B6" s="3" t="s">
        <v>27</v>
      </c>
      <c r="C6" cm="1">
        <f t="array" ref="C6">ROUND(MAX(_xlfn.MAP(Data!B2:B6,Data!C2:C6,_xlfn.LAMBDA(_xlpm.a,_xlpm.r,_xlpm.a*(1+_xlpm.r)))),2)</f>
        <v>6488.82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/>
  </sheetViews>
  <sheetFormatPr defaultRowHeight="14.4" x14ac:dyDescent="0.3"/>
  <cols>
    <col min="1" max="1" width="12" customWidth="1"/>
    <col min="2" max="2" width="9" customWidth="1"/>
    <col min="3" max="3" width="7" customWidth="1"/>
    <col min="4" max="4" width="12" customWidth="1"/>
    <col min="5" max="5" width="18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1499</v>
      </c>
      <c r="C2">
        <v>0.18</v>
      </c>
      <c r="D2" s="2">
        <v>46154</v>
      </c>
      <c r="E2" t="s">
        <v>6</v>
      </c>
    </row>
    <row r="3" spans="1:5" x14ac:dyDescent="0.3">
      <c r="A3" t="s">
        <v>7</v>
      </c>
      <c r="B3">
        <v>60</v>
      </c>
      <c r="C3">
        <v>0.12</v>
      </c>
      <c r="D3" s="2">
        <v>46042</v>
      </c>
      <c r="E3" t="s">
        <v>8</v>
      </c>
    </row>
    <row r="4" spans="1:5" x14ac:dyDescent="0.3">
      <c r="A4" t="s">
        <v>9</v>
      </c>
      <c r="B4">
        <v>399</v>
      </c>
      <c r="C4">
        <v>0.18</v>
      </c>
      <c r="D4" s="2">
        <v>45964</v>
      </c>
      <c r="E4" t="s">
        <v>10</v>
      </c>
    </row>
    <row r="5" spans="1:5" x14ac:dyDescent="0.3">
      <c r="A5" t="s">
        <v>11</v>
      </c>
      <c r="B5">
        <v>5499</v>
      </c>
      <c r="C5">
        <v>0.18</v>
      </c>
      <c r="D5" s="2">
        <v>46112</v>
      </c>
      <c r="E5" t="s">
        <v>12</v>
      </c>
    </row>
    <row r="6" spans="1:5" x14ac:dyDescent="0.3">
      <c r="A6" t="s">
        <v>13</v>
      </c>
      <c r="B6">
        <v>75</v>
      </c>
      <c r="C6">
        <v>0.12</v>
      </c>
      <c r="D6" s="2">
        <v>46113</v>
      </c>
      <c r="E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2026-10-04T17:23:07Z</dcterms:modified>
</cp:coreProperties>
</file>