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AD ME" sheetId="1" state="visible" r:id="rId1"/>
    <sheet xmlns:r="http://schemas.openxmlformats.org/officeDocument/2006/relationships" name="Products" sheetId="2" state="visible" r:id="rId2"/>
    <sheet xmlns:r="http://schemas.openxmlformats.org/officeDocument/2006/relationships" name="Lookups" sheetId="3" state="visible" r:id="rId3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color rgb="00FFFFFF"/>
    </font>
    <font>
      <i val="1"/>
      <color rgb="006F6254"/>
    </font>
    <font>
      <b val="1"/>
      <color rgb="00C4531F"/>
      <sz val="16"/>
    </font>
    <font>
      <b val="1"/>
      <sz val="12"/>
    </font>
  </fonts>
  <fills count="4">
    <fill>
      <patternFill/>
    </fill>
    <fill>
      <patternFill patternType="gray125"/>
    </fill>
    <fill>
      <patternFill patternType="solid">
        <fgColor rgb="00217346"/>
      </patternFill>
    </fill>
    <fill>
      <patternFill patternType="solid">
        <fgColor rgb="00FFF3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3" fillId="0" borderId="0" pivotButton="0" quotePrefix="0" xfId="0"/>
    <xf numFmtId="0" fontId="2" fillId="0" borderId="0" pivotButton="0" quotePrefix="0" xfId="0"/>
    <xf numFmtId="0" fontId="4" fillId="0" borderId="0" pivotButton="0" quotePrefix="0" xfId="0"/>
    <xf numFmtId="0" fontId="1" fillId="2" borderId="0" applyAlignment="1" pivotButton="0" quotePrefix="0" xfId="0">
      <alignment horizontal="center"/>
    </xf>
    <xf numFmtId="0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8"/>
  <sheetViews>
    <sheetView workbookViewId="0">
      <selection activeCell="A1" sqref="A1"/>
    </sheetView>
  </sheetViews>
  <sheetFormatPr baseColWidth="8" defaultRowHeight="15"/>
  <cols>
    <col width="110" customWidth="1" min="1" max="1"/>
  </cols>
  <sheetData>
    <row r="1">
      <c r="A1" s="1" t="inlineStr">
        <is>
          <t>Lookup practice: VLOOKUP vs INDEX-MATCH vs XLOOKUP</t>
        </is>
      </c>
    </row>
    <row r="2">
      <c r="A2" s="2" t="inlineStr">
        <is>
          <t>Practice file from atulvij.com — free to use for learning.</t>
        </is>
      </c>
    </row>
    <row r="3"/>
    <row r="4">
      <c r="A4" s="3" t="inlineStr">
        <is>
          <t>How to use this file</t>
        </is>
      </c>
    </row>
    <row r="5">
      <c r="A5" t="inlineStr">
        <is>
          <t>1. Open the Lookups sheet and change the yellow cell B2 to another code.</t>
        </is>
      </c>
    </row>
    <row r="6">
      <c r="A6" t="inlineStr">
        <is>
          <t>2. Watch all methods update. Try P-999 to see #N/A vs 'Not found'.</t>
        </is>
      </c>
    </row>
    <row r="7">
      <c r="A7" t="inlineStr">
        <is>
          <t>3. Insert a column inside Products!A:D — notice VLOOKUP returns the wrong column while INDEX-MATCH and XLOOKUP keep working.</t>
        </is>
      </c>
    </row>
    <row r="8">
      <c r="A8" t="inlineStr">
        <is>
          <t>4. XLOOKUP shows #NAME? in Excel 2019 or older — that is expected.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8"/>
  <sheetViews>
    <sheetView workbookViewId="0">
      <selection activeCell="A1" sqref="A1"/>
    </sheetView>
  </sheetViews>
  <sheetFormatPr baseColWidth="8" defaultRowHeight="15"/>
  <cols>
    <col width="10" customWidth="1" min="1" max="1"/>
    <col width="16" customWidth="1" min="2" max="2"/>
    <col width="14" customWidth="1" min="3" max="3"/>
    <col width="10" customWidth="1" min="4" max="4"/>
  </cols>
  <sheetData>
    <row r="1">
      <c r="A1" s="4" t="inlineStr">
        <is>
          <t>Code</t>
        </is>
      </c>
      <c r="B1" s="4" t="inlineStr">
        <is>
          <t>Product</t>
        </is>
      </c>
      <c r="C1" s="4" t="inlineStr">
        <is>
          <t>Category</t>
        </is>
      </c>
      <c r="D1" s="4" t="inlineStr">
        <is>
          <t>Price</t>
        </is>
      </c>
    </row>
    <row r="2">
      <c r="A2" t="inlineStr">
        <is>
          <t>P-101</t>
        </is>
      </c>
      <c r="B2" t="inlineStr">
        <is>
          <t>Keyboard</t>
        </is>
      </c>
      <c r="C2" t="inlineStr">
        <is>
          <t>Accessories</t>
        </is>
      </c>
      <c r="D2" t="n">
        <v>1299</v>
      </c>
    </row>
    <row r="3">
      <c r="A3" t="inlineStr">
        <is>
          <t>P-102</t>
        </is>
      </c>
      <c r="B3" t="inlineStr">
        <is>
          <t>Mouse</t>
        </is>
      </c>
      <c r="C3" t="inlineStr">
        <is>
          <t>Accessories</t>
        </is>
      </c>
      <c r="D3" t="n">
        <v>599</v>
      </c>
    </row>
    <row r="4">
      <c r="A4" t="inlineStr">
        <is>
          <t>P-103</t>
        </is>
      </c>
      <c r="B4" t="inlineStr">
        <is>
          <t>Monitor 24"</t>
        </is>
      </c>
      <c r="C4" t="inlineStr">
        <is>
          <t>Displays</t>
        </is>
      </c>
      <c r="D4" t="n">
        <v>11499</v>
      </c>
    </row>
    <row r="5">
      <c r="A5" t="inlineStr">
        <is>
          <t>P-104</t>
        </is>
      </c>
      <c r="B5" t="inlineStr">
        <is>
          <t>Laptop Stand</t>
        </is>
      </c>
      <c r="C5" t="inlineStr">
        <is>
          <t>Accessories</t>
        </is>
      </c>
      <c r="D5" t="n">
        <v>1899</v>
      </c>
    </row>
    <row r="6">
      <c r="A6" t="inlineStr">
        <is>
          <t>P-105</t>
        </is>
      </c>
      <c r="B6" t="inlineStr">
        <is>
          <t>Webcam HD</t>
        </is>
      </c>
      <c r="C6" t="inlineStr">
        <is>
          <t>Video</t>
        </is>
      </c>
      <c r="D6" t="n">
        <v>2799</v>
      </c>
    </row>
    <row r="7">
      <c r="A7" t="inlineStr">
        <is>
          <t>P-106</t>
        </is>
      </c>
      <c r="B7" t="inlineStr">
        <is>
          <t>Monitor 27"</t>
        </is>
      </c>
      <c r="C7" t="inlineStr">
        <is>
          <t>Displays</t>
        </is>
      </c>
      <c r="D7" t="n">
        <v>16999</v>
      </c>
    </row>
    <row r="8">
      <c r="A8" t="inlineStr">
        <is>
          <t>P-107</t>
        </is>
      </c>
      <c r="B8" t="inlineStr">
        <is>
          <t>USB-C Hub</t>
        </is>
      </c>
      <c r="C8" t="inlineStr">
        <is>
          <t>Accessories</t>
        </is>
      </c>
      <c r="D8" t="n">
        <v>2199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70" customWidth="1" min="3" max="3"/>
  </cols>
  <sheetData>
    <row r="1">
      <c r="A1" s="2" t="inlineStr">
        <is>
          <t>Type a code in B2 (try P-105 or P-999)</t>
        </is>
      </c>
    </row>
    <row r="2">
      <c r="A2" t="inlineStr">
        <is>
          <t>Code:</t>
        </is>
      </c>
      <c r="B2" s="5" t="inlineStr">
        <is>
          <t>P-105</t>
        </is>
      </c>
    </row>
    <row r="3"/>
    <row r="4">
      <c r="A4" s="4" t="inlineStr">
        <is>
          <t>Method</t>
        </is>
      </c>
      <c r="B4" s="4" t="inlineStr">
        <is>
          <t>Result</t>
        </is>
      </c>
      <c r="C4" s="4" t="inlineStr">
        <is>
          <t>Formula (as text)</t>
        </is>
      </c>
    </row>
    <row r="5">
      <c r="A5" t="inlineStr">
        <is>
          <t>VLOOKUP</t>
        </is>
      </c>
      <c r="B5">
        <f>VLOOKUP(B2,Products!A2:D8,4,FALSE)</f>
        <v/>
      </c>
      <c r="C5" t="inlineStr">
        <is>
          <t>'=VLOOKUP(B2,Products!A2:D8,4,FALSE)</t>
        </is>
      </c>
    </row>
    <row r="6">
      <c r="A6" t="inlineStr">
        <is>
          <t>INDEX + MATCH</t>
        </is>
      </c>
      <c r="B6">
        <f>INDEX(Products!D2:D8,MATCH(B2,Products!A2:A8,0))</f>
        <v/>
      </c>
      <c r="C6" t="inlineStr">
        <is>
          <t>'=INDEX(Products!D2:D8,MATCH(B2,Products!A2:A8,0))</t>
        </is>
      </c>
    </row>
    <row r="7">
      <c r="A7" t="inlineStr">
        <is>
          <t>XLOOKUP (365/2021)</t>
        </is>
      </c>
      <c r="B7">
        <f>_xlfn.XLOOKUP(B2,Products!A2:A8,Products!D2:D8,"Not found")</f>
        <v/>
      </c>
      <c r="C7" t="inlineStr">
        <is>
          <t>'=XLOOKUP(B2,Products!A2:A8,Products!D2:D8,"Not found")</t>
        </is>
      </c>
    </row>
    <row r="8">
      <c r="A8" t="inlineStr">
        <is>
          <t>VLOOKUP + IFERROR</t>
        </is>
      </c>
      <c r="B8">
        <f>IFERROR(VLOOKUP(B2,Products!A2:D8,4,FALSE),"Not found")</f>
        <v/>
      </c>
      <c r="C8" t="inlineStr">
        <is>
          <t>'=IFERROR(VLOOKUP(B2,Products!A2:D8,4,FALSE),"Not found")</t>
        </is>
      </c>
    </row>
    <row r="9">
      <c r="A9" t="inlineStr">
        <is>
          <t>Look LEFT: code from product name in B11</t>
        </is>
      </c>
      <c r="B9">
        <f>INDEX(Products!A2:A8,MATCH(B11,Products!B2:B8,0))</f>
        <v/>
      </c>
      <c r="C9" t="inlineStr">
        <is>
          <t>'=INDEX(Products!A2:A8,MATCH(B11,Products!B2:B8,0))</t>
        </is>
      </c>
    </row>
    <row r="10"/>
    <row r="11">
      <c r="A11" t="inlineStr">
        <is>
          <t>Product name:</t>
        </is>
      </c>
      <c r="B11" s="5" t="inlineStr">
        <is>
          <t>Webcam HD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2026-09-27T12:20:12Z</dcterms:created>
  <dcterms:modified xmlns:dcterms="http://purl.org/dc/terms/" xmlns:xsi="http://www.w3.org/2001/XMLSchema-instance" xsi:type="dcterms:W3CDTF">2026-09-27T12:20:12Z</dcterms:modified>
</cp:coreProperties>
</file>